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daarz-my.sharepoint.com/personal/stefania_ackermann_stada-hungary_com/Documents/Kongresszusok/Transzparencia jelentés 2025/"/>
    </mc:Choice>
  </mc:AlternateContent>
  <xr:revisionPtr revIDLastSave="221" documentId="8_{38EAAC63-9138-46EE-97F2-63CE6813B20A}" xr6:coauthVersionLast="47" xr6:coauthVersionMax="47" xr10:uidLastSave="{F4AE9991-DAF1-435E-BF28-AF7027BD7C89}"/>
  <bookViews>
    <workbookView xWindow="28680" yWindow="-120" windowWidth="29040" windowHeight="15720" xr2:uid="{3D4B5038-6507-4B48-AD85-7166B51F560F}"/>
  </bookViews>
  <sheets>
    <sheet name="HCPs Fees" sheetId="1" r:id="rId1"/>
    <sheet name="Sheet1" sheetId="2" r:id="rId2"/>
  </sheets>
  <definedNames>
    <definedName name="_xlnm.Print_Area" localSheetId="0">'HCPs Fees'!$A$1:$E$25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D26" i="2"/>
</calcChain>
</file>

<file path=xl/sharedStrings.xml><?xml version="1.0" encoding="utf-8"?>
<sst xmlns="http://schemas.openxmlformats.org/spreadsheetml/2006/main" count="128" uniqueCount="56">
  <si>
    <t>Egészségügyi szakembereknek adott megbízási és szolgáltatási díjak</t>
  </si>
  <si>
    <t>Társaság:</t>
  </si>
  <si>
    <t>Stada Hungary Kft.</t>
  </si>
  <si>
    <t>Közzététel dátuma:</t>
  </si>
  <si>
    <t>Egészségügyi szakember neve</t>
  </si>
  <si>
    <t>Tevékenység végzésének  helye</t>
  </si>
  <si>
    <t>Egyedi azonosító (ha van)</t>
  </si>
  <si>
    <t>Megbízások és szolgáltatások típusai</t>
  </si>
  <si>
    <t>Juttatások nettó teljes összege / értéke</t>
  </si>
  <si>
    <t>N/A</t>
  </si>
  <si>
    <t>előadás</t>
  </si>
  <si>
    <t>összesen</t>
  </si>
  <si>
    <t>Az összesített közzétételben szereplő kedvezményezettek összesített száma</t>
  </si>
  <si>
    <t>Source: Code of Conduct, Section 7.1, page 14</t>
  </si>
  <si>
    <t>Includes contracted amount for fees for services.</t>
  </si>
  <si>
    <t>Does not include expenses such as travel, accommodation, and meals.</t>
  </si>
  <si>
    <t>Does not include fees for R&amp;D or market research.</t>
  </si>
  <si>
    <t>Dr. Varannai Lajos</t>
  </si>
  <si>
    <t>online előadás</t>
  </si>
  <si>
    <t>április</t>
  </si>
  <si>
    <t>Dr. habil Zádori Dénes</t>
  </si>
  <si>
    <t>hozzájárul</t>
  </si>
  <si>
    <t>Prof. Dr. Klivényi Péter (Antik-Humán Bt.)</t>
  </si>
  <si>
    <t>március</t>
  </si>
  <si>
    <t>nem járul hozzá</t>
  </si>
  <si>
    <t>hiányos nyilatkozat</t>
  </si>
  <si>
    <t>Dr. Laczó Bence</t>
  </si>
  <si>
    <t>Dr. Salamon András</t>
  </si>
  <si>
    <t>Dr. Szpisjak László</t>
  </si>
  <si>
    <t>október</t>
  </si>
  <si>
    <t>Dr Aschermann Zsuzsanna</t>
  </si>
  <si>
    <t>Dr Juhász Annamária</t>
  </si>
  <si>
    <t>Dr Harmat Márk</t>
  </si>
  <si>
    <t>Szabó István</t>
  </si>
  <si>
    <t>Prof. Dr. Kovács Norbert (Neurology Egészségügyi Kft)</t>
  </si>
  <si>
    <t>május</t>
  </si>
  <si>
    <t>1050 EUR</t>
  </si>
  <si>
    <t>Dr. Diego Santos Garcia</t>
  </si>
  <si>
    <t>Prof. Zvezdan Pirtosek</t>
  </si>
  <si>
    <t>1000 EUR</t>
  </si>
  <si>
    <t>Dr. Juhász Péter</t>
  </si>
  <si>
    <t>szeptember</t>
  </si>
  <si>
    <t>Dr. Nagy Dorottya Judit</t>
  </si>
  <si>
    <t>Dr. Bednárszky Ildikó</t>
  </si>
  <si>
    <t>Dr. Mészáros Szilvia</t>
  </si>
  <si>
    <t>Prof. Dr. Szekanecz Zoltán (Mavera Kft)</t>
  </si>
  <si>
    <t>Név</t>
  </si>
  <si>
    <t>Típus</t>
  </si>
  <si>
    <t>Hónap</t>
  </si>
  <si>
    <t>Nettó díj</t>
  </si>
  <si>
    <t>Nyilatkozat</t>
  </si>
  <si>
    <t>Összesített nyilatkozat</t>
  </si>
  <si>
    <t>online</t>
  </si>
  <si>
    <t>Szeged</t>
  </si>
  <si>
    <t>Debrecen</t>
  </si>
  <si>
    <t>2026.06.30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</si>
</sst>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2060"/>
      <name val="Calibri"/>
      <family val="2"/>
      <charset val="238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1C1C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206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indexed="64"/>
      </right>
      <top/>
      <bottom style="thin">
        <color rgb="FF00206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2" borderId="0" xfId="2" applyFont="1" applyFill="1"/>
    <xf numFmtId="0" fontId="5" fillId="2" borderId="0" xfId="2" applyFont="1" applyFill="1" applyAlignment="1">
      <alignment horizontal="center" vertical="center" wrapText="1"/>
    </xf>
    <xf numFmtId="0" fontId="6" fillId="2" borderId="4" xfId="2" applyFont="1" applyFill="1" applyBorder="1" applyAlignment="1">
      <alignment horizontal="left" vertical="center" indent="1"/>
    </xf>
    <xf numFmtId="0" fontId="6" fillId="0" borderId="5" xfId="2" applyFont="1" applyBorder="1" applyAlignment="1">
      <alignment horizontal="left" vertical="center" indent="1"/>
    </xf>
    <xf numFmtId="0" fontId="6" fillId="0" borderId="6" xfId="2" applyFont="1" applyBorder="1" applyAlignment="1">
      <alignment horizontal="left" vertical="center" indent="1"/>
    </xf>
    <xf numFmtId="0" fontId="6" fillId="2" borderId="0" xfId="2" applyFont="1" applyFill="1" applyAlignment="1">
      <alignment horizontal="center" vertical="center" wrapText="1"/>
    </xf>
    <xf numFmtId="0" fontId="9" fillId="3" borderId="7" xfId="2" applyFont="1" applyFill="1" applyBorder="1" applyAlignment="1">
      <alignment horizontal="left" vertical="center" wrapText="1" indent="1"/>
    </xf>
    <xf numFmtId="0" fontId="9" fillId="3" borderId="8" xfId="2" applyFont="1" applyFill="1" applyBorder="1" applyAlignment="1">
      <alignment horizontal="left" vertical="center" wrapText="1" indent="1"/>
    </xf>
    <xf numFmtId="0" fontId="9" fillId="3" borderId="9" xfId="2" applyFont="1" applyFill="1" applyBorder="1" applyAlignment="1">
      <alignment horizontal="left" vertical="center" wrapText="1" indent="1"/>
    </xf>
    <xf numFmtId="0" fontId="2" fillId="2" borderId="0" xfId="2" applyFill="1"/>
    <xf numFmtId="0" fontId="11" fillId="2" borderId="0" xfId="2" applyFont="1" applyFill="1"/>
    <xf numFmtId="0" fontId="10" fillId="3" borderId="11" xfId="2" applyFont="1" applyFill="1" applyBorder="1" applyAlignment="1">
      <alignment horizontal="left" vertical="center" wrapText="1" indent="1"/>
    </xf>
    <xf numFmtId="0" fontId="10" fillId="4" borderId="12" xfId="2" applyFont="1" applyFill="1" applyBorder="1" applyAlignment="1">
      <alignment horizontal="center" vertical="center" wrapText="1"/>
    </xf>
    <xf numFmtId="164" fontId="3" fillId="2" borderId="0" xfId="1" applyFont="1" applyFill="1"/>
    <xf numFmtId="0" fontId="3" fillId="2" borderId="0" xfId="2" applyFont="1" applyFill="1" applyAlignment="1">
      <alignment vertical="center" wrapText="1"/>
    </xf>
    <xf numFmtId="0" fontId="2" fillId="2" borderId="0" xfId="2" applyFill="1" applyAlignment="1">
      <alignment horizontal="left" indent="1"/>
    </xf>
    <xf numFmtId="0" fontId="3" fillId="2" borderId="0" xfId="2" applyFont="1" applyFill="1" applyAlignment="1">
      <alignment horizontal="left" indent="1"/>
    </xf>
    <xf numFmtId="0" fontId="10" fillId="0" borderId="10" xfId="2" applyFont="1" applyFill="1" applyBorder="1" applyAlignment="1">
      <alignment horizontal="left" vertical="center" wrapText="1" indent="1"/>
    </xf>
    <xf numFmtId="0" fontId="10" fillId="0" borderId="5" xfId="2" applyFont="1" applyFill="1" applyBorder="1" applyAlignment="1">
      <alignment horizontal="left" vertical="center" wrapText="1" indent="1"/>
    </xf>
    <xf numFmtId="0" fontId="10" fillId="0" borderId="5" xfId="2" applyFont="1" applyFill="1" applyBorder="1" applyAlignment="1">
      <alignment horizontal="center" vertical="center" wrapText="1"/>
    </xf>
    <xf numFmtId="3" fontId="10" fillId="0" borderId="6" xfId="2" applyNumberFormat="1" applyFont="1" applyFill="1" applyBorder="1" applyAlignment="1">
      <alignment horizontal="right" vertical="center" wrapText="1" indent="1"/>
    </xf>
    <xf numFmtId="0" fontId="3" fillId="0" borderId="5" xfId="2" applyFont="1" applyFill="1" applyBorder="1" applyAlignment="1">
      <alignment horizontal="center" vertical="center"/>
    </xf>
    <xf numFmtId="0" fontId="3" fillId="0" borderId="5" xfId="2" applyFont="1" applyFill="1" applyBorder="1"/>
    <xf numFmtId="0" fontId="3" fillId="0" borderId="5" xfId="2" applyFont="1" applyFill="1" applyBorder="1" applyAlignment="1">
      <alignment vertical="center" wrapText="1"/>
    </xf>
    <xf numFmtId="3" fontId="9" fillId="0" borderId="6" xfId="2" applyNumberFormat="1" applyFont="1" applyFill="1" applyBorder="1" applyAlignment="1">
      <alignment horizontal="right" vertical="center" wrapText="1" indent="1"/>
    </xf>
    <xf numFmtId="0" fontId="4" fillId="3" borderId="1" xfId="2" applyFont="1" applyFill="1" applyBorder="1" applyAlignment="1">
      <alignment horizontal="left" vertical="center" indent="1"/>
    </xf>
    <xf numFmtId="0" fontId="4" fillId="3" borderId="2" xfId="2" applyFont="1" applyFill="1" applyBorder="1" applyAlignment="1">
      <alignment horizontal="left" vertical="center" indent="1"/>
    </xf>
    <xf numFmtId="0" fontId="4" fillId="3" borderId="3" xfId="2" applyFont="1" applyFill="1" applyBorder="1" applyAlignment="1">
      <alignment horizontal="left" vertical="center" indent="1"/>
    </xf>
    <xf numFmtId="0" fontId="7" fillId="0" borderId="5" xfId="2" applyFont="1" applyBorder="1" applyAlignment="1">
      <alignment horizontal="left" vertical="center" indent="1"/>
    </xf>
    <xf numFmtId="0" fontId="8" fillId="0" borderId="5" xfId="2" applyFont="1" applyBorder="1" applyAlignment="1">
      <alignment horizontal="left" vertical="center" indent="1"/>
    </xf>
    <xf numFmtId="0" fontId="10" fillId="0" borderId="13" xfId="2" applyFont="1" applyFill="1" applyBorder="1" applyAlignment="1">
      <alignment horizontal="left" vertical="center" wrapText="1" indent="1"/>
    </xf>
    <xf numFmtId="164" fontId="0" fillId="0" borderId="0" xfId="1" applyFont="1"/>
    <xf numFmtId="43" fontId="0" fillId="0" borderId="0" xfId="0" applyNumberFormat="1"/>
  </cellXfs>
  <cellStyles count="3">
    <cellStyle name="Comma" xfId="1" builtinId="3"/>
    <cellStyle name="Normal" xfId="0" builtinId="0"/>
    <cellStyle name="Normal 2" xfId="2" xr:uid="{C4B927EB-0BA6-4669-8DE3-00AFA0E46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1077686</xdr:colOff>
      <xdr:row>0</xdr:row>
      <xdr:rowOff>877957</xdr:rowOff>
    </xdr:to>
    <xdr:pic>
      <xdr:nvPicPr>
        <xdr:cNvPr id="2" name="Picture 1" descr="hader.png">
          <a:extLst>
            <a:ext uri="{FF2B5EF4-FFF2-40B4-BE49-F238E27FC236}">
              <a16:creationId xmlns:a16="http://schemas.microsoft.com/office/drawing/2014/main" id="{E5F111B9-F7EE-4591-AAF9-D42CA22B4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562850" cy="87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027E-4AAF-49E3-B5A8-B45949219638}">
  <dimension ref="A1:U25"/>
  <sheetViews>
    <sheetView tabSelected="1" zoomScale="70" zoomScaleNormal="70" zoomScaleSheetLayoutView="115" zoomScalePageLayoutView="125" workbookViewId="0">
      <selection activeCell="E4" sqref="E4"/>
    </sheetView>
  </sheetViews>
  <sheetFormatPr defaultColWidth="8.81640625" defaultRowHeight="15.5"/>
  <cols>
    <col min="1" max="2" width="25.453125" style="1" customWidth="1"/>
    <col min="3" max="3" width="17.81640625" style="1" customWidth="1"/>
    <col min="4" max="4" width="24" style="15" customWidth="1"/>
    <col min="5" max="5" width="17.1796875" style="15" bestFit="1" customWidth="1"/>
    <col min="6" max="11" width="8.81640625" style="1"/>
    <col min="12" max="12" width="14.54296875" style="1" bestFit="1" customWidth="1"/>
    <col min="13" max="16384" width="8.81640625" style="1"/>
  </cols>
  <sheetData>
    <row r="1" spans="1:11" ht="70" customHeight="1" thickBot="1">
      <c r="D1" s="1"/>
      <c r="E1" s="1"/>
    </row>
    <row r="2" spans="1:11" s="2" customFormat="1" ht="35.25" customHeight="1">
      <c r="A2" s="26" t="s">
        <v>0</v>
      </c>
      <c r="B2" s="27"/>
      <c r="C2" s="27"/>
      <c r="D2" s="27"/>
      <c r="E2" s="28"/>
    </row>
    <row r="3" spans="1:11" s="6" customFormat="1" ht="33" customHeight="1">
      <c r="A3" s="3" t="s">
        <v>1</v>
      </c>
      <c r="B3" s="29" t="s">
        <v>2</v>
      </c>
      <c r="C3" s="30"/>
      <c r="D3" s="4" t="s">
        <v>3</v>
      </c>
      <c r="E3" s="5" t="s">
        <v>55</v>
      </c>
    </row>
    <row r="4" spans="1:11" s="10" customFormat="1" ht="46" customHeight="1">
      <c r="A4" s="7" t="s">
        <v>4</v>
      </c>
      <c r="B4" s="8" t="s">
        <v>5</v>
      </c>
      <c r="C4" s="8" t="s">
        <v>6</v>
      </c>
      <c r="D4" s="8" t="s">
        <v>7</v>
      </c>
      <c r="E4" s="9" t="s">
        <v>8</v>
      </c>
    </row>
    <row r="5" spans="1:11" s="10" customFormat="1" ht="34" customHeight="1">
      <c r="A5" s="18" t="s">
        <v>20</v>
      </c>
      <c r="B5" s="19" t="s">
        <v>52</v>
      </c>
      <c r="C5" s="20" t="s">
        <v>9</v>
      </c>
      <c r="D5" s="19" t="s">
        <v>10</v>
      </c>
      <c r="E5" s="21">
        <v>170500</v>
      </c>
    </row>
    <row r="6" spans="1:11" ht="33.5" customHeight="1">
      <c r="A6" s="18" t="s">
        <v>26</v>
      </c>
      <c r="B6" s="19" t="s">
        <v>53</v>
      </c>
      <c r="C6" s="20" t="s">
        <v>9</v>
      </c>
      <c r="D6" s="19" t="s">
        <v>10</v>
      </c>
      <c r="E6" s="21">
        <v>188000</v>
      </c>
      <c r="F6" s="10"/>
      <c r="G6" s="10"/>
      <c r="K6" s="10"/>
    </row>
    <row r="7" spans="1:11" ht="36.5" customHeight="1">
      <c r="A7" s="18" t="s">
        <v>28</v>
      </c>
      <c r="B7" s="19" t="s">
        <v>53</v>
      </c>
      <c r="C7" s="20" t="s">
        <v>9</v>
      </c>
      <c r="D7" s="19" t="s">
        <v>10</v>
      </c>
      <c r="E7" s="21">
        <v>188000</v>
      </c>
      <c r="F7" s="10"/>
      <c r="G7" s="10"/>
    </row>
    <row r="8" spans="1:11" ht="36.5" customHeight="1">
      <c r="A8" s="31" t="s">
        <v>20</v>
      </c>
      <c r="B8" s="19" t="s">
        <v>53</v>
      </c>
      <c r="C8" s="20" t="s">
        <v>9</v>
      </c>
      <c r="D8" s="19" t="s">
        <v>10</v>
      </c>
      <c r="E8" s="21">
        <v>165000</v>
      </c>
      <c r="F8" s="10"/>
      <c r="G8" s="10"/>
    </row>
    <row r="9" spans="1:11" ht="36.5" customHeight="1">
      <c r="A9" s="31" t="s">
        <v>43</v>
      </c>
      <c r="B9" s="19" t="s">
        <v>54</v>
      </c>
      <c r="C9" s="20" t="s">
        <v>9</v>
      </c>
      <c r="D9" s="19" t="s">
        <v>10</v>
      </c>
      <c r="E9" s="21">
        <v>141000</v>
      </c>
      <c r="F9" s="10"/>
      <c r="G9" s="10"/>
    </row>
    <row r="10" spans="1:11" ht="36.5" customHeight="1">
      <c r="A10" s="31"/>
      <c r="B10" s="19"/>
      <c r="C10" s="20"/>
      <c r="D10" s="19"/>
      <c r="E10" s="21"/>
      <c r="F10" s="10"/>
      <c r="G10" s="10"/>
    </row>
    <row r="11" spans="1:11" ht="36.5" customHeight="1">
      <c r="A11" s="31"/>
      <c r="B11" s="19"/>
      <c r="C11" s="20"/>
      <c r="D11" s="19"/>
      <c r="E11" s="21"/>
      <c r="F11" s="10"/>
      <c r="G11" s="10"/>
    </row>
    <row r="12" spans="1:11" ht="36.5" customHeight="1">
      <c r="A12" s="31"/>
      <c r="B12" s="19"/>
      <c r="C12" s="20"/>
      <c r="D12" s="19"/>
      <c r="E12" s="21"/>
      <c r="F12" s="10"/>
      <c r="G12" s="10"/>
    </row>
    <row r="13" spans="1:11" ht="36.5" customHeight="1">
      <c r="A13" s="31"/>
      <c r="B13" s="19"/>
      <c r="C13" s="20"/>
      <c r="D13" s="19"/>
      <c r="E13" s="21"/>
      <c r="F13" s="10"/>
      <c r="G13" s="10"/>
    </row>
    <row r="14" spans="1:11" ht="36.5" customHeight="1">
      <c r="A14" s="31"/>
      <c r="B14" s="19"/>
      <c r="C14" s="20"/>
      <c r="D14" s="19"/>
      <c r="E14" s="21"/>
      <c r="F14" s="10"/>
      <c r="G14" s="10"/>
    </row>
    <row r="15" spans="1:11" ht="36.5" customHeight="1">
      <c r="A15" s="31"/>
      <c r="B15" s="19"/>
      <c r="C15" s="20"/>
      <c r="D15" s="19"/>
      <c r="E15" s="21"/>
      <c r="F15" s="10"/>
      <c r="G15" s="10"/>
    </row>
    <row r="16" spans="1:11" ht="36.5" customHeight="1">
      <c r="A16" s="31"/>
      <c r="B16" s="19"/>
      <c r="C16" s="20"/>
      <c r="D16" s="19"/>
      <c r="E16" s="21"/>
      <c r="F16" s="10"/>
      <c r="G16" s="10"/>
    </row>
    <row r="17" spans="1:21" ht="36.5" customHeight="1">
      <c r="A17" s="31"/>
      <c r="B17" s="19"/>
      <c r="C17" s="20"/>
      <c r="D17" s="19"/>
      <c r="E17" s="21"/>
      <c r="F17" s="10"/>
      <c r="G17" s="10"/>
    </row>
    <row r="18" spans="1:21" ht="36.5" customHeight="1">
      <c r="A18" s="22" t="s">
        <v>11</v>
      </c>
      <c r="B18" s="23"/>
      <c r="C18" s="23"/>
      <c r="D18" s="24"/>
      <c r="E18" s="25">
        <f>E5+E6+E8+E7+E9</f>
        <v>852500</v>
      </c>
      <c r="U18" s="11"/>
    </row>
    <row r="19" spans="1:21" ht="58.5" thickBot="1">
      <c r="A19" s="12" t="s">
        <v>12</v>
      </c>
      <c r="B19" s="13">
        <v>14</v>
      </c>
      <c r="C19" s="13"/>
      <c r="D19" s="13"/>
      <c r="E19" s="25">
        <v>2886667</v>
      </c>
      <c r="L19" s="14"/>
    </row>
    <row r="20" spans="1:21" ht="18" customHeight="1"/>
    <row r="21" spans="1:21">
      <c r="A21" s="16" t="s">
        <v>13</v>
      </c>
    </row>
    <row r="22" spans="1:21">
      <c r="A22" s="17"/>
    </row>
    <row r="23" spans="1:21">
      <c r="A23" s="17" t="s">
        <v>14</v>
      </c>
    </row>
    <row r="24" spans="1:21">
      <c r="A24" s="17" t="s">
        <v>15</v>
      </c>
    </row>
    <row r="25" spans="1:21">
      <c r="A25" s="17" t="s">
        <v>16</v>
      </c>
    </row>
  </sheetData>
  <mergeCells count="2">
    <mergeCell ref="A2:E2"/>
    <mergeCell ref="B3:C3"/>
  </mergeCells>
  <dataValidations count="1">
    <dataValidation allowBlank="1" showInputMessage="1" sqref="E4" xr:uid="{267EE343-A5D4-4538-8220-BECA75C897B6}"/>
  </dataValidation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5AD8-6C50-4ADA-9FE7-A242ADD92713}">
  <dimension ref="A1:E26"/>
  <sheetViews>
    <sheetView workbookViewId="0">
      <selection activeCell="A2" activeCellId="1" sqref="A21:A22 A2:A15"/>
    </sheetView>
  </sheetViews>
  <sheetFormatPr defaultRowHeight="14.5"/>
  <cols>
    <col min="1" max="1" width="47.26953125" bestFit="1" customWidth="1"/>
    <col min="4" max="4" width="12.6328125" bestFit="1" customWidth="1"/>
  </cols>
  <sheetData>
    <row r="1" spans="1:5">
      <c r="A1" t="s">
        <v>46</v>
      </c>
      <c r="B1" t="s">
        <v>47</v>
      </c>
      <c r="C1" t="s">
        <v>48</v>
      </c>
      <c r="D1" t="s">
        <v>49</v>
      </c>
      <c r="E1" t="s">
        <v>50</v>
      </c>
    </row>
    <row r="2" spans="1:5">
      <c r="A2" t="s">
        <v>17</v>
      </c>
      <c r="B2" t="s">
        <v>18</v>
      </c>
      <c r="C2" t="s">
        <v>19</v>
      </c>
      <c r="D2" s="32">
        <v>170500</v>
      </c>
      <c r="E2" t="s">
        <v>25</v>
      </c>
    </row>
    <row r="3" spans="1:5">
      <c r="A3" t="s">
        <v>27</v>
      </c>
      <c r="B3" t="s">
        <v>10</v>
      </c>
      <c r="C3" t="s">
        <v>23</v>
      </c>
      <c r="D3" s="32">
        <v>188000</v>
      </c>
      <c r="E3" t="s">
        <v>25</v>
      </c>
    </row>
    <row r="4" spans="1:5">
      <c r="A4" t="s">
        <v>34</v>
      </c>
      <c r="B4" t="s">
        <v>10</v>
      </c>
      <c r="C4" t="s">
        <v>29</v>
      </c>
      <c r="D4" s="32">
        <v>407000</v>
      </c>
      <c r="E4" t="s">
        <v>25</v>
      </c>
    </row>
    <row r="5" spans="1:5">
      <c r="A5" t="s">
        <v>30</v>
      </c>
      <c r="B5" t="s">
        <v>10</v>
      </c>
      <c r="C5" t="s">
        <v>29</v>
      </c>
      <c r="D5" s="32">
        <v>324500</v>
      </c>
      <c r="E5" t="s">
        <v>25</v>
      </c>
    </row>
    <row r="6" spans="1:5">
      <c r="A6" t="s">
        <v>31</v>
      </c>
      <c r="B6" t="s">
        <v>10</v>
      </c>
      <c r="C6" t="s">
        <v>29</v>
      </c>
      <c r="D6" s="32">
        <v>258500</v>
      </c>
      <c r="E6" t="s">
        <v>25</v>
      </c>
    </row>
    <row r="7" spans="1:5">
      <c r="A7" t="s">
        <v>32</v>
      </c>
      <c r="B7" t="s">
        <v>10</v>
      </c>
      <c r="C7" t="s">
        <v>29</v>
      </c>
      <c r="D7" s="32">
        <v>258500</v>
      </c>
      <c r="E7" t="s">
        <v>25</v>
      </c>
    </row>
    <row r="8" spans="1:5">
      <c r="A8" t="s">
        <v>33</v>
      </c>
      <c r="B8" t="s">
        <v>10</v>
      </c>
      <c r="C8" t="s">
        <v>29</v>
      </c>
      <c r="D8" s="32">
        <v>50000</v>
      </c>
      <c r="E8" t="s">
        <v>25</v>
      </c>
    </row>
    <row r="9" spans="1:5">
      <c r="A9" t="s">
        <v>27</v>
      </c>
      <c r="B9" t="s">
        <v>10</v>
      </c>
      <c r="C9" t="s">
        <v>35</v>
      </c>
      <c r="D9" s="32">
        <v>109667</v>
      </c>
      <c r="E9" t="s">
        <v>25</v>
      </c>
    </row>
    <row r="10" spans="1:5">
      <c r="A10" t="s">
        <v>37</v>
      </c>
      <c r="B10" t="s">
        <v>10</v>
      </c>
      <c r="C10" t="s">
        <v>35</v>
      </c>
      <c r="D10" t="s">
        <v>36</v>
      </c>
      <c r="E10" t="s">
        <v>25</v>
      </c>
    </row>
    <row r="11" spans="1:5">
      <c r="A11" t="s">
        <v>34</v>
      </c>
      <c r="B11" t="s">
        <v>10</v>
      </c>
      <c r="C11" t="s">
        <v>35</v>
      </c>
      <c r="D11" s="32">
        <v>198000</v>
      </c>
      <c r="E11" t="s">
        <v>25</v>
      </c>
    </row>
    <row r="12" spans="1:5">
      <c r="A12" t="s">
        <v>38</v>
      </c>
      <c r="B12" t="s">
        <v>10</v>
      </c>
      <c r="C12" t="s">
        <v>35</v>
      </c>
      <c r="D12" t="s">
        <v>39</v>
      </c>
      <c r="E12" t="s">
        <v>25</v>
      </c>
    </row>
    <row r="13" spans="1:5">
      <c r="A13" t="s">
        <v>40</v>
      </c>
      <c r="B13" t="s">
        <v>10</v>
      </c>
      <c r="C13" t="s">
        <v>41</v>
      </c>
      <c r="D13" s="32">
        <v>147500</v>
      </c>
      <c r="E13" t="s">
        <v>25</v>
      </c>
    </row>
    <row r="14" spans="1:5">
      <c r="A14" t="s">
        <v>44</v>
      </c>
      <c r="B14" t="s">
        <v>10</v>
      </c>
      <c r="C14" t="s">
        <v>41</v>
      </c>
      <c r="D14" s="32">
        <v>198000</v>
      </c>
      <c r="E14" t="s">
        <v>25</v>
      </c>
    </row>
    <row r="15" spans="1:5">
      <c r="A15" t="s">
        <v>45</v>
      </c>
      <c r="B15" t="s">
        <v>10</v>
      </c>
      <c r="C15" t="s">
        <v>41</v>
      </c>
      <c r="D15" s="32">
        <v>264000</v>
      </c>
      <c r="E15" t="s">
        <v>25</v>
      </c>
    </row>
    <row r="16" spans="1:5">
      <c r="A16" t="s">
        <v>20</v>
      </c>
      <c r="B16" t="s">
        <v>18</v>
      </c>
      <c r="C16" t="s">
        <v>19</v>
      </c>
      <c r="D16" s="32">
        <v>170500</v>
      </c>
      <c r="E16" t="s">
        <v>21</v>
      </c>
    </row>
    <row r="17" spans="1:5">
      <c r="A17" t="s">
        <v>26</v>
      </c>
      <c r="B17" t="s">
        <v>10</v>
      </c>
      <c r="C17" t="s">
        <v>23</v>
      </c>
      <c r="D17" s="32">
        <v>188000</v>
      </c>
      <c r="E17" t="s">
        <v>21</v>
      </c>
    </row>
    <row r="18" spans="1:5">
      <c r="A18" t="s">
        <v>28</v>
      </c>
      <c r="B18" t="s">
        <v>10</v>
      </c>
      <c r="C18" t="s">
        <v>23</v>
      </c>
      <c r="D18" s="32">
        <v>188000</v>
      </c>
      <c r="E18" t="s">
        <v>21</v>
      </c>
    </row>
    <row r="19" spans="1:5">
      <c r="A19" t="s">
        <v>20</v>
      </c>
      <c r="B19" t="s">
        <v>10</v>
      </c>
      <c r="C19" t="s">
        <v>23</v>
      </c>
      <c r="D19" s="32">
        <v>165000</v>
      </c>
      <c r="E19" t="s">
        <v>21</v>
      </c>
    </row>
    <row r="20" spans="1:5">
      <c r="A20" t="s">
        <v>43</v>
      </c>
      <c r="B20" t="s">
        <v>10</v>
      </c>
      <c r="C20" t="s">
        <v>41</v>
      </c>
      <c r="D20" s="32">
        <v>141000</v>
      </c>
      <c r="E20" t="s">
        <v>21</v>
      </c>
    </row>
    <row r="21" spans="1:5">
      <c r="A21" t="s">
        <v>22</v>
      </c>
      <c r="B21" t="s">
        <v>10</v>
      </c>
      <c r="C21" t="s">
        <v>23</v>
      </c>
      <c r="D21" s="32">
        <v>165000</v>
      </c>
      <c r="E21" t="s">
        <v>24</v>
      </c>
    </row>
    <row r="22" spans="1:5">
      <c r="A22" t="s">
        <v>42</v>
      </c>
      <c r="B22" t="s">
        <v>10</v>
      </c>
      <c r="C22" t="s">
        <v>41</v>
      </c>
      <c r="D22" s="32">
        <v>147500</v>
      </c>
      <c r="E22" t="s">
        <v>24</v>
      </c>
    </row>
    <row r="26" spans="1:5">
      <c r="B26" t="s">
        <v>51</v>
      </c>
      <c r="D26" s="33">
        <f>SUM(D2:D9)+D11+SUM(D13:D15)+SUM(D21:D22)</f>
        <v>2886667</v>
      </c>
    </row>
  </sheetData>
  <sortState xmlns:xlrd2="http://schemas.microsoft.com/office/spreadsheetml/2017/richdata2" ref="A2:E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HCPs Fees</vt:lpstr>
      <vt:lpstr>Sheet1</vt:lpstr>
      <vt:lpstr>'HCPs Fees'!Print_Area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Adam</dc:creator>
  <cp:lastModifiedBy>Stefania Ackermann</cp:lastModifiedBy>
  <dcterms:created xsi:type="dcterms:W3CDTF">2024-04-24T12:34:05Z</dcterms:created>
  <dcterms:modified xsi:type="dcterms:W3CDTF">2026-06-04T08:33:57Z</dcterms:modified>
</cp:coreProperties>
</file>